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e Piggott\Documents\BACK-UP EASTON\FINANCE\Year End Accounts\Year End 2019\"/>
    </mc:Choice>
  </mc:AlternateContent>
  <xr:revisionPtr revIDLastSave="0" documentId="13_ncr:1_{EF13C2D8-1D43-418C-A2F3-53C9351F02B8}" xr6:coauthVersionLast="43" xr6:coauthVersionMax="43" xr10:uidLastSave="{00000000-0000-0000-0000-000000000000}"/>
  <bookViews>
    <workbookView xWindow="-110" yWindow="-110" windowWidth="25820" windowHeight="14020" xr2:uid="{32632944-1124-4C8E-A252-9141B6BB73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7" i="1" l="1"/>
  <c r="G67" i="1" l="1"/>
  <c r="G77" i="1"/>
  <c r="G10" i="1"/>
  <c r="G92" i="1" l="1"/>
</calcChain>
</file>

<file path=xl/sharedStrings.xml><?xml version="1.0" encoding="utf-8"?>
<sst xmlns="http://schemas.openxmlformats.org/spreadsheetml/2006/main" count="184" uniqueCount="124">
  <si>
    <t>Cheq No.</t>
  </si>
  <si>
    <t>To Whom</t>
  </si>
  <si>
    <t>Reason</t>
  </si>
  <si>
    <t>S.Piggott</t>
  </si>
  <si>
    <t>Expenses</t>
  </si>
  <si>
    <t>LCPAS</t>
  </si>
  <si>
    <t>CAS</t>
  </si>
  <si>
    <t>Kindlewood</t>
  </si>
  <si>
    <t>Hire</t>
  </si>
  <si>
    <t>PC Insurance</t>
  </si>
  <si>
    <t>PlaySafety</t>
  </si>
  <si>
    <t xml:space="preserve"> </t>
  </si>
  <si>
    <t>External Audit</t>
  </si>
  <si>
    <t xml:space="preserve">Box 6 -  </t>
  </si>
  <si>
    <t>TOTAL</t>
  </si>
  <si>
    <t>CLERKS SALARY</t>
  </si>
  <si>
    <t xml:space="preserve">Box 4 - </t>
  </si>
  <si>
    <t>OTHER RECEIPTS</t>
  </si>
  <si>
    <t xml:space="preserve">                           Box 3 - </t>
  </si>
  <si>
    <t>PRECEPT</t>
  </si>
  <si>
    <t>SCDC Precept</t>
  </si>
  <si>
    <t>Box 2</t>
  </si>
  <si>
    <t>KEY=unpresented cheqs</t>
  </si>
  <si>
    <t>Total Amount</t>
  </si>
  <si>
    <t>Bank Balance</t>
  </si>
  <si>
    <t>Yr end '18</t>
  </si>
  <si>
    <t>Hedge cutting</t>
  </si>
  <si>
    <t>Village Hall</t>
  </si>
  <si>
    <t>Places4People</t>
  </si>
  <si>
    <t>Consultancy fees</t>
  </si>
  <si>
    <t>Bill Dicks-Clerk</t>
  </si>
  <si>
    <t>Tax</t>
  </si>
  <si>
    <r>
      <rPr>
        <sz val="10"/>
        <color theme="1"/>
        <rFont val="Calibri"/>
        <family val="2"/>
        <scheme val="minor"/>
      </rPr>
      <t>Recov</t>
    </r>
    <r>
      <rPr>
        <sz val="11"/>
        <color theme="1"/>
        <rFont val="Calibri"/>
        <family val="2"/>
        <scheme val="minor"/>
      </rPr>
      <t>-VAT</t>
    </r>
  </si>
  <si>
    <t>Unipar</t>
  </si>
  <si>
    <t>Speedgun calibration</t>
  </si>
  <si>
    <t>Locality</t>
  </si>
  <si>
    <t>NP grant underspend</t>
  </si>
  <si>
    <t>25.4.18</t>
  </si>
  <si>
    <t>CIL -Barn Conversion</t>
  </si>
  <si>
    <t>27.4.18</t>
  </si>
  <si>
    <t>Eon</t>
  </si>
  <si>
    <t>CP electricity</t>
  </si>
  <si>
    <t>NFP</t>
  </si>
  <si>
    <t>Swings repair-Play Equip</t>
  </si>
  <si>
    <t>J.McAvoy</t>
  </si>
  <si>
    <t>Batteries speedgun</t>
  </si>
  <si>
    <t>Fieldwork Assistance</t>
  </si>
  <si>
    <t>NP Questionnaire report</t>
  </si>
  <si>
    <t>HMRC</t>
  </si>
  <si>
    <t>Bill Dicks tax</t>
  </si>
  <si>
    <t>NP expenses</t>
  </si>
  <si>
    <t>grass cutting</t>
  </si>
  <si>
    <t xml:space="preserve">Yr end </t>
  </si>
  <si>
    <t>Yr end '19</t>
  </si>
  <si>
    <t>B.Boon</t>
  </si>
  <si>
    <t>NP-summer exhibition/event</t>
  </si>
  <si>
    <t>20.7.18</t>
  </si>
  <si>
    <t>SCDC</t>
  </si>
  <si>
    <t>Locality-Groundworks</t>
  </si>
  <si>
    <t>NP-Grant funding</t>
  </si>
  <si>
    <t>EXPENDITURE-ADMINISTRATION</t>
  </si>
  <si>
    <t>Fram Tech Ctre</t>
  </si>
  <si>
    <t>NP-Mail shot flyer</t>
  </si>
  <si>
    <t>Deborahs Catering</t>
  </si>
  <si>
    <t>NP Summer event catering</t>
  </si>
  <si>
    <t>Mrs Neill</t>
  </si>
  <si>
    <t>Paper Plates</t>
  </si>
  <si>
    <t>RW contract works</t>
  </si>
  <si>
    <t>Concrete base Car Park-Bins</t>
  </si>
  <si>
    <t>T.Brown</t>
  </si>
  <si>
    <t>Internal Audit</t>
  </si>
  <si>
    <t>Grant</t>
  </si>
  <si>
    <t>Shaws</t>
  </si>
  <si>
    <t>Burial Book</t>
  </si>
  <si>
    <t>28.9.18</t>
  </si>
  <si>
    <t>Additions to PC Insurance</t>
  </si>
  <si>
    <t>15.10.18</t>
  </si>
  <si>
    <t xml:space="preserve">Mrs Potter </t>
  </si>
  <si>
    <t>Burial Fees</t>
  </si>
  <si>
    <t>PJLittlejohn</t>
  </si>
  <si>
    <t>Special Delivery post</t>
  </si>
  <si>
    <t>Subs</t>
  </si>
  <si>
    <t>C.Eastall</t>
  </si>
  <si>
    <t>Salary</t>
  </si>
  <si>
    <t>WW1 event flyer mailshot</t>
  </si>
  <si>
    <t>Sue Piggott</t>
  </si>
  <si>
    <t>reimburs-WW1 event</t>
  </si>
  <si>
    <t>Rospa report - Play area</t>
  </si>
  <si>
    <t>Burial Book missed VAT</t>
  </si>
  <si>
    <t>Website hosting</t>
  </si>
  <si>
    <t>SuffolkNGoodHog</t>
  </si>
  <si>
    <t>Hog Roast WW1 event</t>
  </si>
  <si>
    <t>WW1 event buns</t>
  </si>
  <si>
    <t>Suffolk Farm catering</t>
  </si>
  <si>
    <t>Hall Hire</t>
  </si>
  <si>
    <t>C.Eastall Tax</t>
  </si>
  <si>
    <t>Air Ambulance</t>
  </si>
  <si>
    <t>Donation S.137</t>
  </si>
  <si>
    <t>Parish Online</t>
  </si>
  <si>
    <t>NP Mapping host</t>
  </si>
  <si>
    <t>SCC</t>
  </si>
  <si>
    <t xml:space="preserve">Signpost installation </t>
  </si>
  <si>
    <t>Leander</t>
  </si>
  <si>
    <t>Signposts x 3</t>
  </si>
  <si>
    <t>EaCH</t>
  </si>
  <si>
    <t>4.6.18</t>
  </si>
  <si>
    <t>4.9.18</t>
  </si>
  <si>
    <t>4.12.18</t>
  </si>
  <si>
    <t>4.3.19</t>
  </si>
  <si>
    <t>Bank Interest</t>
  </si>
  <si>
    <t>11,945.84 + 26,910.91</t>
  </si>
  <si>
    <t>21,741.58 +  11,963.72</t>
  </si>
  <si>
    <t>c/f</t>
  </si>
  <si>
    <t>reimburs- WW1 event drinks</t>
  </si>
  <si>
    <t xml:space="preserve">reimburs-WW1 event </t>
  </si>
  <si>
    <t>Yr end '16</t>
  </si>
  <si>
    <t>To Write Off</t>
  </si>
  <si>
    <t>cheqs 100947,100963, 100966</t>
  </si>
  <si>
    <t>11,945.84 + 22,740.97</t>
  </si>
  <si>
    <t>Reimburse S.Piggott</t>
  </si>
  <si>
    <t>Printer Ink</t>
  </si>
  <si>
    <t>u/p cheq</t>
  </si>
  <si>
    <t>Additional PC insure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</si>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</sst>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5" borderId="5" applyNumberFormat="0" applyAlignment="0" applyProtection="0"/>
  </cellStyleXfs>
  <cellXfs count="43">
    <xf numFmtId="0" fontId="0" fillId="0" borderId="0" xfId="0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2" fontId="0" fillId="0" borderId="1" xfId="0" applyNumberFormat="1" applyBorder="1"/>
    <xf numFmtId="2" fontId="4" fillId="4" borderId="1" xfId="0" applyNumberFormat="1" applyFont="1" applyFill="1" applyBorder="1"/>
    <xf numFmtId="0" fontId="3" fillId="3" borderId="1" xfId="3" applyBorder="1"/>
    <xf numFmtId="2" fontId="3" fillId="3" borderId="1" xfId="3" applyNumberFormat="1" applyBorder="1"/>
    <xf numFmtId="0" fontId="0" fillId="0" borderId="3" xfId="0" applyBorder="1"/>
    <xf numFmtId="0" fontId="6" fillId="2" borderId="1" xfId="2" applyFont="1" applyBorder="1" applyAlignment="1">
      <alignment horizontal="right"/>
    </xf>
    <xf numFmtId="2" fontId="6" fillId="2" borderId="1" xfId="2" applyNumberFormat="1" applyFont="1" applyBorder="1"/>
    <xf numFmtId="43" fontId="6" fillId="2" borderId="1" xfId="2" applyNumberFormat="1" applyFont="1" applyBorder="1"/>
    <xf numFmtId="0" fontId="0" fillId="0" borderId="1" xfId="0" applyBorder="1" applyAlignment="1">
      <alignment horizontal="right"/>
    </xf>
    <xf numFmtId="0" fontId="6" fillId="2" borderId="1" xfId="2" applyFont="1" applyBorder="1"/>
    <xf numFmtId="4" fontId="6" fillId="2" borderId="1" xfId="2" applyNumberFormat="1" applyFont="1" applyBorder="1"/>
    <xf numFmtId="0" fontId="5" fillId="0" borderId="1" xfId="0" applyFont="1" applyBorder="1" applyAlignment="1">
      <alignment horizontal="right"/>
    </xf>
    <xf numFmtId="4" fontId="0" fillId="0" borderId="1" xfId="0" applyNumberFormat="1" applyBorder="1"/>
    <xf numFmtId="2" fontId="2" fillId="2" borderId="1" xfId="2" applyNumberFormat="1" applyBorder="1"/>
    <xf numFmtId="0" fontId="0" fillId="0" borderId="1" xfId="0" applyFont="1" applyBorder="1"/>
    <xf numFmtId="2" fontId="0" fillId="0" borderId="3" xfId="0" applyNumberFormat="1" applyBorder="1"/>
    <xf numFmtId="4" fontId="0" fillId="0" borderId="1" xfId="0" applyNumberFormat="1" applyFont="1" applyBorder="1"/>
    <xf numFmtId="0" fontId="2" fillId="2" borderId="1" xfId="2" applyBorder="1"/>
    <xf numFmtId="0" fontId="2" fillId="2" borderId="2" xfId="2" applyBorder="1"/>
    <xf numFmtId="0" fontId="0" fillId="0" borderId="4" xfId="0" applyBorder="1"/>
    <xf numFmtId="0" fontId="2" fillId="2" borderId="4" xfId="2" applyBorder="1"/>
    <xf numFmtId="43" fontId="1" fillId="4" borderId="1" xfId="1" applyFont="1" applyFill="1" applyBorder="1"/>
    <xf numFmtId="2" fontId="0" fillId="4" borderId="1" xfId="0" applyNumberFormat="1" applyFont="1" applyFill="1" applyBorder="1"/>
    <xf numFmtId="43" fontId="1" fillId="4" borderId="3" xfId="1" applyFont="1" applyFill="1" applyBorder="1"/>
    <xf numFmtId="4" fontId="0" fillId="0" borderId="3" xfId="0" applyNumberFormat="1" applyBorder="1"/>
    <xf numFmtId="43" fontId="2" fillId="2" borderId="1" xfId="1" applyFont="1" applyFill="1" applyBorder="1"/>
    <xf numFmtId="43" fontId="2" fillId="2" borderId="1" xfId="1" applyFont="1" applyFill="1" applyBorder="1" applyAlignment="1"/>
    <xf numFmtId="43" fontId="0" fillId="0" borderId="1" xfId="1" applyFont="1" applyBorder="1"/>
    <xf numFmtId="43" fontId="1" fillId="4" borderId="1" xfId="1" applyFont="1" applyFill="1" applyBorder="1" applyAlignment="1">
      <alignment horizontal="right"/>
    </xf>
    <xf numFmtId="43" fontId="0" fillId="4" borderId="1" xfId="1" applyFont="1" applyFill="1" applyBorder="1"/>
    <xf numFmtId="43" fontId="0" fillId="4" borderId="3" xfId="1" applyFont="1" applyFill="1" applyBorder="1"/>
    <xf numFmtId="43" fontId="6" fillId="2" borderId="1" xfId="1" applyFont="1" applyFill="1" applyBorder="1"/>
    <xf numFmtId="0" fontId="0" fillId="0" borderId="4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7" fillId="3" borderId="1" xfId="1" applyFont="1" applyFill="1" applyBorder="1"/>
    <xf numFmtId="0" fontId="8" fillId="5" borderId="5" xfId="4" applyAlignment="1">
      <alignment horizontal="right"/>
    </xf>
    <xf numFmtId="0" fontId="1" fillId="5" borderId="1" xfId="4" applyFont="1" applyBorder="1"/>
    <xf numFmtId="43" fontId="1" fillId="5" borderId="1" xfId="4" applyNumberFormat="1" applyFont="1" applyBorder="1"/>
  </cellXfs>
  <cellStyles count="5">
    <cellStyle name="Calculation" xfId="4" builtinId="22"/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28BA-9FBB-4A78-A15E-6620EF06B4D1}">
  <dimension ref="A1:H94"/>
  <sheetViews>
    <sheetView tabSelected="1" view="pageLayout" topLeftCell="A64" zoomScaleNormal="100" workbookViewId="0">
      <selection activeCell="D84" sqref="D84"/>
    </sheetView>
  </sheetViews>
  <sheetFormatPr defaultColWidth="8.7265625" defaultRowHeight="14.5" x14ac:dyDescent="0.35"/>
  <cols>
    <col min="1" max="1" width="9.7265625" customWidth="1"/>
    <col min="2" max="2" width="7.26953125" customWidth="1"/>
    <col min="3" max="3" width="18.81640625" customWidth="1"/>
    <col min="4" max="4" width="25.08984375" customWidth="1"/>
    <col min="5" max="5" width="12.08984375" customWidth="1"/>
    <col min="6" max="6" width="8.81640625" customWidth="1"/>
    <col min="7" max="7" width="12.08984375" customWidth="1"/>
  </cols>
  <sheetData>
    <row r="1" spans="1:7" x14ac:dyDescent="0.35">
      <c r="A1" s="1" t="s">
        <v>52</v>
      </c>
      <c r="B1" s="2" t="s">
        <v>0</v>
      </c>
      <c r="C1" s="2" t="s">
        <v>1</v>
      </c>
      <c r="D1" s="24" t="s">
        <v>2</v>
      </c>
      <c r="E1" s="24" t="s">
        <v>24</v>
      </c>
      <c r="F1" s="3" t="s">
        <v>32</v>
      </c>
      <c r="G1" s="19" t="s">
        <v>23</v>
      </c>
    </row>
    <row r="2" spans="1:7" x14ac:dyDescent="0.35">
      <c r="A2" s="1"/>
      <c r="B2" s="2"/>
      <c r="C2" s="2"/>
      <c r="D2" s="2" t="s">
        <v>110</v>
      </c>
      <c r="E2" s="21">
        <v>38856.75</v>
      </c>
      <c r="F2" s="3"/>
      <c r="G2" s="2"/>
    </row>
    <row r="3" spans="1:7" x14ac:dyDescent="0.35">
      <c r="A3" s="4" t="s">
        <v>60</v>
      </c>
      <c r="B3" s="2"/>
      <c r="C3" s="2"/>
      <c r="D3" s="2"/>
      <c r="E3" s="2"/>
      <c r="F3" s="2"/>
      <c r="G3" s="2"/>
    </row>
    <row r="4" spans="1:7" x14ac:dyDescent="0.35">
      <c r="A4" s="2"/>
      <c r="B4" s="2"/>
      <c r="C4" s="2"/>
      <c r="D4" s="2"/>
      <c r="E4" s="2"/>
      <c r="F4" s="2"/>
      <c r="G4" s="2"/>
    </row>
    <row r="5" spans="1:7" x14ac:dyDescent="0.35">
      <c r="A5" s="22" t="s">
        <v>25</v>
      </c>
      <c r="B5" s="22">
        <v>101072</v>
      </c>
      <c r="C5" s="22" t="s">
        <v>7</v>
      </c>
      <c r="D5" s="25" t="s">
        <v>26</v>
      </c>
      <c r="E5" s="22"/>
      <c r="F5" s="22"/>
      <c r="G5" s="30">
        <v>342</v>
      </c>
    </row>
    <row r="6" spans="1:7" x14ac:dyDescent="0.35">
      <c r="A6" s="22" t="s">
        <v>25</v>
      </c>
      <c r="B6" s="22">
        <v>101074</v>
      </c>
      <c r="C6" s="22" t="s">
        <v>27</v>
      </c>
      <c r="D6" s="25" t="s">
        <v>8</v>
      </c>
      <c r="E6" s="22"/>
      <c r="F6" s="22"/>
      <c r="G6" s="30">
        <v>226</v>
      </c>
    </row>
    <row r="7" spans="1:7" x14ac:dyDescent="0.35">
      <c r="A7" s="22" t="s">
        <v>25</v>
      </c>
      <c r="B7" s="22">
        <v>101075</v>
      </c>
      <c r="C7" s="22" t="s">
        <v>28</v>
      </c>
      <c r="D7" s="23" t="s">
        <v>29</v>
      </c>
      <c r="E7" s="22"/>
      <c r="F7" s="22"/>
      <c r="G7" s="31">
        <v>2152</v>
      </c>
    </row>
    <row r="8" spans="1:7" x14ac:dyDescent="0.35">
      <c r="A8" s="22" t="s">
        <v>25</v>
      </c>
      <c r="B8" s="22">
        <v>101073</v>
      </c>
      <c r="C8" s="22" t="s">
        <v>30</v>
      </c>
      <c r="D8" s="25" t="s">
        <v>31</v>
      </c>
      <c r="E8" s="22"/>
      <c r="F8" s="18"/>
      <c r="G8" s="30">
        <v>56.4</v>
      </c>
    </row>
    <row r="9" spans="1:7" x14ac:dyDescent="0.35">
      <c r="A9" s="22" t="s">
        <v>25</v>
      </c>
      <c r="B9" s="22">
        <v>101076</v>
      </c>
      <c r="C9" s="22" t="s">
        <v>35</v>
      </c>
      <c r="D9" s="25" t="s">
        <v>36</v>
      </c>
      <c r="E9" s="22"/>
      <c r="F9" s="18"/>
      <c r="G9" s="30">
        <v>1393.54</v>
      </c>
    </row>
    <row r="10" spans="1:7" x14ac:dyDescent="0.35">
      <c r="A10" s="2"/>
      <c r="B10" s="2"/>
      <c r="C10" s="2" t="s">
        <v>112</v>
      </c>
      <c r="D10" s="2" t="s">
        <v>118</v>
      </c>
      <c r="E10" s="17">
        <v>34686.81</v>
      </c>
      <c r="F10" s="2"/>
      <c r="G10" s="32">
        <f>SUM(G5:G9)</f>
        <v>4169.9400000000005</v>
      </c>
    </row>
    <row r="11" spans="1:7" x14ac:dyDescent="0.35">
      <c r="A11" s="2" t="s">
        <v>53</v>
      </c>
      <c r="B11" s="2">
        <v>101077</v>
      </c>
      <c r="C11" s="2" t="s">
        <v>33</v>
      </c>
      <c r="D11" s="24" t="s">
        <v>34</v>
      </c>
      <c r="E11" s="2"/>
      <c r="F11" s="5">
        <v>44.6</v>
      </c>
      <c r="G11" s="32">
        <v>267.60000000000002</v>
      </c>
    </row>
    <row r="12" spans="1:7" x14ac:dyDescent="0.35">
      <c r="A12" s="2"/>
      <c r="B12" s="2">
        <v>101085</v>
      </c>
      <c r="C12" s="2" t="s">
        <v>40</v>
      </c>
      <c r="D12" s="24" t="s">
        <v>41</v>
      </c>
      <c r="E12" s="2"/>
      <c r="F12" s="5"/>
      <c r="G12" s="32">
        <v>64.66</v>
      </c>
    </row>
    <row r="13" spans="1:7" x14ac:dyDescent="0.35">
      <c r="A13" s="2"/>
      <c r="B13" s="2">
        <v>101088</v>
      </c>
      <c r="C13" s="2" t="s">
        <v>42</v>
      </c>
      <c r="D13" s="24" t="s">
        <v>43</v>
      </c>
      <c r="E13" s="2"/>
      <c r="F13" s="5">
        <v>100</v>
      </c>
      <c r="G13" s="32">
        <v>600</v>
      </c>
    </row>
    <row r="14" spans="1:7" x14ac:dyDescent="0.35">
      <c r="A14" s="2"/>
      <c r="B14" s="2">
        <v>101086</v>
      </c>
      <c r="C14" s="2" t="s">
        <v>44</v>
      </c>
      <c r="D14" s="2" t="s">
        <v>45</v>
      </c>
      <c r="E14" s="2"/>
      <c r="F14" s="5"/>
      <c r="G14" s="33">
        <v>8.4600000000000009</v>
      </c>
    </row>
    <row r="15" spans="1:7" x14ac:dyDescent="0.35">
      <c r="A15" s="2"/>
      <c r="B15" s="2">
        <v>101089</v>
      </c>
      <c r="C15" s="2" t="s">
        <v>46</v>
      </c>
      <c r="D15" s="2" t="s">
        <v>47</v>
      </c>
      <c r="E15" s="2"/>
      <c r="F15" s="5">
        <v>318</v>
      </c>
      <c r="G15" s="26">
        <v>1908</v>
      </c>
    </row>
    <row r="16" spans="1:7" x14ac:dyDescent="0.35">
      <c r="A16" s="2"/>
      <c r="B16" s="2">
        <v>101090</v>
      </c>
      <c r="C16" s="2" t="s">
        <v>3</v>
      </c>
      <c r="D16" s="2" t="s">
        <v>50</v>
      </c>
      <c r="E16" s="2"/>
      <c r="F16" s="5"/>
      <c r="G16" s="34">
        <v>33.5</v>
      </c>
    </row>
    <row r="17" spans="1:7" x14ac:dyDescent="0.35">
      <c r="A17" s="2"/>
      <c r="B17" s="2">
        <v>101091</v>
      </c>
      <c r="C17" s="2" t="s">
        <v>7</v>
      </c>
      <c r="D17" s="2" t="s">
        <v>51</v>
      </c>
      <c r="E17" s="2"/>
      <c r="F17" s="5">
        <v>58.8</v>
      </c>
      <c r="G17" s="34">
        <v>352.8</v>
      </c>
    </row>
    <row r="18" spans="1:7" x14ac:dyDescent="0.35">
      <c r="A18" s="2"/>
      <c r="B18" s="2">
        <v>101092</v>
      </c>
      <c r="C18" s="2" t="s">
        <v>27</v>
      </c>
      <c r="D18" s="2" t="s">
        <v>8</v>
      </c>
      <c r="E18" s="2"/>
      <c r="F18" s="5"/>
      <c r="G18" s="34">
        <v>94</v>
      </c>
    </row>
    <row r="19" spans="1:7" x14ac:dyDescent="0.35">
      <c r="A19" s="2"/>
      <c r="B19" s="2">
        <v>101093</v>
      </c>
      <c r="C19" s="2" t="s">
        <v>27</v>
      </c>
      <c r="D19" s="2" t="s">
        <v>8</v>
      </c>
      <c r="E19" s="2"/>
      <c r="F19" s="5"/>
      <c r="G19" s="26">
        <v>22</v>
      </c>
    </row>
    <row r="20" spans="1:7" x14ac:dyDescent="0.35">
      <c r="A20" s="2"/>
      <c r="B20" s="2">
        <v>101079</v>
      </c>
      <c r="C20" s="2" t="s">
        <v>54</v>
      </c>
      <c r="D20" s="2" t="s">
        <v>55</v>
      </c>
      <c r="E20" s="2"/>
      <c r="F20" s="5"/>
      <c r="G20" s="34">
        <v>141.43</v>
      </c>
    </row>
    <row r="21" spans="1:7" x14ac:dyDescent="0.35">
      <c r="A21" s="2"/>
      <c r="B21" s="2">
        <v>101099</v>
      </c>
      <c r="C21" s="2" t="s">
        <v>3</v>
      </c>
      <c r="D21" s="2" t="s">
        <v>55</v>
      </c>
      <c r="E21" s="2"/>
      <c r="F21" s="5"/>
      <c r="G21" s="34">
        <v>204.99</v>
      </c>
    </row>
    <row r="22" spans="1:7" x14ac:dyDescent="0.35">
      <c r="A22" s="2"/>
      <c r="B22" s="2">
        <v>101097</v>
      </c>
      <c r="C22" s="2" t="s">
        <v>7</v>
      </c>
      <c r="D22" s="2" t="s">
        <v>51</v>
      </c>
      <c r="E22" s="2"/>
      <c r="F22" s="5">
        <v>140</v>
      </c>
      <c r="G22" s="34">
        <v>840</v>
      </c>
    </row>
    <row r="23" spans="1:7" x14ac:dyDescent="0.35">
      <c r="A23" s="2"/>
      <c r="B23" s="2">
        <v>101098</v>
      </c>
      <c r="C23" s="2" t="s">
        <v>7</v>
      </c>
      <c r="D23" s="2" t="s">
        <v>51</v>
      </c>
      <c r="E23" s="2"/>
      <c r="F23" s="5">
        <v>62.2</v>
      </c>
      <c r="G23" s="34">
        <v>373.2</v>
      </c>
    </row>
    <row r="24" spans="1:7" x14ac:dyDescent="0.35">
      <c r="A24" s="2"/>
      <c r="B24" s="2">
        <v>101100</v>
      </c>
      <c r="C24" s="2" t="s">
        <v>61</v>
      </c>
      <c r="D24" s="2" t="s">
        <v>62</v>
      </c>
      <c r="E24" s="2"/>
      <c r="F24" s="5">
        <v>28.14</v>
      </c>
      <c r="G24" s="34">
        <v>168.84</v>
      </c>
    </row>
    <row r="25" spans="1:7" x14ac:dyDescent="0.35">
      <c r="A25" s="2"/>
      <c r="B25" s="2">
        <v>101103</v>
      </c>
      <c r="C25" s="2" t="s">
        <v>63</v>
      </c>
      <c r="D25" s="2" t="s">
        <v>64</v>
      </c>
      <c r="E25" s="2"/>
      <c r="F25" s="5"/>
      <c r="G25" s="34">
        <v>275</v>
      </c>
    </row>
    <row r="26" spans="1:7" x14ac:dyDescent="0.35">
      <c r="A26" s="2"/>
      <c r="B26" s="2">
        <v>101102</v>
      </c>
      <c r="C26" s="2" t="s">
        <v>65</v>
      </c>
      <c r="D26" s="2" t="s">
        <v>66</v>
      </c>
      <c r="E26" s="2"/>
      <c r="F26" s="5"/>
      <c r="G26" s="34">
        <v>11.83</v>
      </c>
    </row>
    <row r="27" spans="1:7" x14ac:dyDescent="0.35">
      <c r="A27" s="2"/>
      <c r="B27" s="2">
        <v>101096</v>
      </c>
      <c r="C27" s="2" t="s">
        <v>67</v>
      </c>
      <c r="D27" s="2" t="s">
        <v>68</v>
      </c>
      <c r="E27" s="2"/>
      <c r="F27" s="5"/>
      <c r="G27" s="34">
        <v>450</v>
      </c>
    </row>
    <row r="28" spans="1:7" x14ac:dyDescent="0.35">
      <c r="A28" s="2"/>
      <c r="B28" s="2">
        <v>101094</v>
      </c>
      <c r="C28" s="2" t="s">
        <v>27</v>
      </c>
      <c r="D28" s="2" t="s">
        <v>8</v>
      </c>
      <c r="E28" s="2"/>
      <c r="F28" s="5"/>
      <c r="G28" s="34">
        <v>22</v>
      </c>
    </row>
    <row r="29" spans="1:7" x14ac:dyDescent="0.35">
      <c r="A29" s="2"/>
      <c r="B29" s="2">
        <v>101101</v>
      </c>
      <c r="C29" s="2" t="s">
        <v>27</v>
      </c>
      <c r="D29" s="2" t="s">
        <v>8</v>
      </c>
      <c r="E29" s="2"/>
      <c r="F29" s="5"/>
      <c r="G29" s="34">
        <v>84</v>
      </c>
    </row>
    <row r="30" spans="1:7" x14ac:dyDescent="0.35">
      <c r="A30" s="2"/>
      <c r="B30" s="2">
        <v>101106</v>
      </c>
      <c r="C30" s="2" t="s">
        <v>7</v>
      </c>
      <c r="D30" s="2" t="s">
        <v>51</v>
      </c>
      <c r="E30" s="2"/>
      <c r="F30" s="5">
        <v>22.4</v>
      </c>
      <c r="G30" s="34">
        <v>134.4</v>
      </c>
    </row>
    <row r="31" spans="1:7" x14ac:dyDescent="0.35">
      <c r="A31" s="2"/>
      <c r="B31" s="2">
        <v>101110</v>
      </c>
      <c r="C31" s="2" t="s">
        <v>7</v>
      </c>
      <c r="D31" s="2" t="s">
        <v>51</v>
      </c>
      <c r="E31" s="2"/>
      <c r="F31" s="5">
        <v>81.2</v>
      </c>
      <c r="G31" s="34">
        <v>487.2</v>
      </c>
    </row>
    <row r="32" spans="1:7" x14ac:dyDescent="0.35">
      <c r="A32" s="2"/>
      <c r="B32" s="2">
        <v>101104</v>
      </c>
      <c r="C32" s="2" t="s">
        <v>69</v>
      </c>
      <c r="D32" s="2" t="s">
        <v>70</v>
      </c>
      <c r="E32" s="2"/>
      <c r="F32" s="5"/>
      <c r="G32" s="34">
        <v>109</v>
      </c>
    </row>
    <row r="33" spans="1:7" x14ac:dyDescent="0.35">
      <c r="A33" s="2"/>
      <c r="B33" s="2">
        <v>101109</v>
      </c>
      <c r="C33" s="2" t="s">
        <v>27</v>
      </c>
      <c r="D33" s="2" t="s">
        <v>71</v>
      </c>
      <c r="E33" s="2"/>
      <c r="F33" s="5"/>
      <c r="G33" s="34">
        <v>400</v>
      </c>
    </row>
    <row r="34" spans="1:7" x14ac:dyDescent="0.35">
      <c r="A34" s="2"/>
      <c r="B34" s="2">
        <v>101111</v>
      </c>
      <c r="C34" s="2" t="s">
        <v>72</v>
      </c>
      <c r="D34" s="2" t="s">
        <v>73</v>
      </c>
      <c r="E34" s="2"/>
      <c r="F34" s="5"/>
      <c r="G34" s="34">
        <v>103</v>
      </c>
    </row>
    <row r="35" spans="1:7" x14ac:dyDescent="0.35">
      <c r="A35" s="2"/>
      <c r="B35" s="2">
        <v>101116</v>
      </c>
      <c r="C35" s="2" t="s">
        <v>6</v>
      </c>
      <c r="D35" s="2" t="s">
        <v>75</v>
      </c>
      <c r="E35" s="2"/>
      <c r="F35" s="5"/>
      <c r="G35" s="34">
        <v>13.99</v>
      </c>
    </row>
    <row r="36" spans="1:7" x14ac:dyDescent="0.35">
      <c r="A36" s="2"/>
      <c r="B36" s="2">
        <v>101121</v>
      </c>
      <c r="C36" s="2" t="s">
        <v>79</v>
      </c>
      <c r="D36" s="2" t="s">
        <v>12</v>
      </c>
      <c r="E36" s="2"/>
      <c r="F36" s="5">
        <v>48</v>
      </c>
      <c r="G36" s="34">
        <v>288</v>
      </c>
    </row>
    <row r="37" spans="1:7" x14ac:dyDescent="0.35">
      <c r="A37" s="2"/>
      <c r="B37" s="2">
        <v>101107</v>
      </c>
      <c r="C37" s="2" t="s">
        <v>3</v>
      </c>
      <c r="D37" s="2" t="s">
        <v>80</v>
      </c>
      <c r="E37" s="2"/>
      <c r="F37" s="5"/>
      <c r="G37" s="34">
        <v>6.5</v>
      </c>
    </row>
    <row r="38" spans="1:7" x14ac:dyDescent="0.35">
      <c r="A38" s="2"/>
      <c r="B38" s="2">
        <v>101120</v>
      </c>
      <c r="C38" s="2" t="s">
        <v>5</v>
      </c>
      <c r="D38" s="2" t="s">
        <v>81</v>
      </c>
      <c r="E38" s="2"/>
      <c r="F38" s="5"/>
      <c r="G38" s="34">
        <v>100</v>
      </c>
    </row>
    <row r="39" spans="1:7" x14ac:dyDescent="0.35">
      <c r="A39" s="2"/>
      <c r="B39" s="2">
        <v>101129</v>
      </c>
      <c r="C39" s="2" t="s">
        <v>61</v>
      </c>
      <c r="D39" s="2" t="s">
        <v>84</v>
      </c>
      <c r="E39" s="2"/>
      <c r="F39" s="5">
        <v>20.93</v>
      </c>
      <c r="G39" s="34">
        <v>125.57</v>
      </c>
    </row>
    <row r="40" spans="1:7" x14ac:dyDescent="0.35">
      <c r="A40" s="2"/>
      <c r="B40" s="2">
        <v>101123</v>
      </c>
      <c r="C40" s="2" t="s">
        <v>7</v>
      </c>
      <c r="D40" s="2" t="s">
        <v>51</v>
      </c>
      <c r="E40" s="2"/>
      <c r="F40" s="5">
        <v>51.8</v>
      </c>
      <c r="G40" s="34">
        <v>310.8</v>
      </c>
    </row>
    <row r="41" spans="1:7" x14ac:dyDescent="0.35">
      <c r="A41" s="2"/>
      <c r="B41" s="2">
        <v>101126</v>
      </c>
      <c r="C41" s="2" t="s">
        <v>85</v>
      </c>
      <c r="D41" s="2" t="s">
        <v>86</v>
      </c>
      <c r="E41" s="2"/>
      <c r="F41" s="5"/>
      <c r="G41" s="34">
        <v>32.729999999999997</v>
      </c>
    </row>
    <row r="42" spans="1:7" x14ac:dyDescent="0.35">
      <c r="A42" s="2"/>
      <c r="B42" s="2">
        <v>101126</v>
      </c>
      <c r="C42" s="2" t="s">
        <v>85</v>
      </c>
      <c r="D42" s="2" t="s">
        <v>86</v>
      </c>
      <c r="E42" s="2"/>
      <c r="F42" s="5"/>
      <c r="G42" s="34">
        <v>12.37</v>
      </c>
    </row>
    <row r="43" spans="1:7" x14ac:dyDescent="0.35">
      <c r="A43" s="2"/>
      <c r="B43" s="2">
        <v>101128</v>
      </c>
      <c r="C43" s="2" t="s">
        <v>85</v>
      </c>
      <c r="D43" s="2" t="s">
        <v>114</v>
      </c>
      <c r="E43" s="2"/>
      <c r="F43" s="5"/>
      <c r="G43" s="34">
        <v>38.1</v>
      </c>
    </row>
    <row r="44" spans="1:7" x14ac:dyDescent="0.35">
      <c r="A44" s="2"/>
      <c r="B44" s="2">
        <v>101133</v>
      </c>
      <c r="C44" s="2" t="s">
        <v>85</v>
      </c>
      <c r="D44" s="2" t="s">
        <v>113</v>
      </c>
      <c r="E44" s="2"/>
      <c r="F44" s="5"/>
      <c r="G44" s="34">
        <v>144.1</v>
      </c>
    </row>
    <row r="45" spans="1:7" x14ac:dyDescent="0.35">
      <c r="A45" s="2"/>
      <c r="B45" s="2">
        <v>101124</v>
      </c>
      <c r="C45" s="2" t="s">
        <v>10</v>
      </c>
      <c r="D45" s="2" t="s">
        <v>87</v>
      </c>
      <c r="E45" s="2"/>
      <c r="F45" s="5">
        <v>15.4</v>
      </c>
      <c r="G45" s="34">
        <v>92.4</v>
      </c>
    </row>
    <row r="46" spans="1:7" x14ac:dyDescent="0.35">
      <c r="A46" s="2"/>
      <c r="B46" s="2">
        <v>101122</v>
      </c>
      <c r="C46" s="2" t="s">
        <v>72</v>
      </c>
      <c r="D46" s="2" t="s">
        <v>88</v>
      </c>
      <c r="E46" s="2"/>
      <c r="F46" s="5">
        <v>20.6</v>
      </c>
      <c r="G46" s="34">
        <v>20.6</v>
      </c>
    </row>
    <row r="47" spans="1:7" x14ac:dyDescent="0.35">
      <c r="A47" s="2" t="s">
        <v>11</v>
      </c>
      <c r="B47" s="2">
        <v>101125</v>
      </c>
      <c r="C47" s="2" t="s">
        <v>6</v>
      </c>
      <c r="D47" s="2" t="s">
        <v>89</v>
      </c>
      <c r="E47" s="2"/>
      <c r="F47" s="2"/>
      <c r="G47" s="32">
        <v>60</v>
      </c>
    </row>
    <row r="48" spans="1:7" x14ac:dyDescent="0.35">
      <c r="A48" s="2"/>
      <c r="B48" s="2">
        <v>101135</v>
      </c>
      <c r="C48" s="2" t="s">
        <v>6</v>
      </c>
      <c r="D48" s="2" t="s">
        <v>9</v>
      </c>
      <c r="E48" s="2"/>
      <c r="F48" s="2"/>
      <c r="G48" s="32">
        <v>400</v>
      </c>
    </row>
    <row r="49" spans="1:7" x14ac:dyDescent="0.35">
      <c r="A49" s="2"/>
      <c r="B49" s="2">
        <v>101134</v>
      </c>
      <c r="C49" s="2" t="s">
        <v>90</v>
      </c>
      <c r="D49" s="2" t="s">
        <v>91</v>
      </c>
      <c r="E49" s="2"/>
      <c r="F49" s="2"/>
      <c r="G49" s="32">
        <v>580</v>
      </c>
    </row>
    <row r="50" spans="1:7" x14ac:dyDescent="0.35">
      <c r="A50" s="9"/>
      <c r="B50" s="9">
        <v>101136</v>
      </c>
      <c r="C50" s="2" t="s">
        <v>93</v>
      </c>
      <c r="D50" s="9" t="s">
        <v>92</v>
      </c>
      <c r="E50" s="9"/>
      <c r="F50" s="20"/>
      <c r="G50" s="35">
        <v>42.88</v>
      </c>
    </row>
    <row r="51" spans="1:7" x14ac:dyDescent="0.35">
      <c r="A51" s="9"/>
      <c r="B51" s="9">
        <v>101130</v>
      </c>
      <c r="C51" s="2" t="s">
        <v>27</v>
      </c>
      <c r="D51" s="2" t="s">
        <v>94</v>
      </c>
      <c r="E51" s="2"/>
      <c r="F51" s="5"/>
      <c r="G51" s="34">
        <v>22</v>
      </c>
    </row>
    <row r="52" spans="1:7" x14ac:dyDescent="0.35">
      <c r="A52" s="9"/>
      <c r="B52" s="9">
        <v>101138</v>
      </c>
      <c r="C52" s="2" t="s">
        <v>7</v>
      </c>
      <c r="D52" s="9" t="s">
        <v>51</v>
      </c>
      <c r="E52" s="9"/>
      <c r="F52" s="20">
        <v>42.4</v>
      </c>
      <c r="G52" s="35">
        <v>254.4</v>
      </c>
    </row>
    <row r="53" spans="1:7" x14ac:dyDescent="0.35">
      <c r="A53" s="2"/>
      <c r="B53" s="2">
        <v>101114</v>
      </c>
      <c r="C53" s="2" t="s">
        <v>96</v>
      </c>
      <c r="D53" s="2" t="s">
        <v>97</v>
      </c>
      <c r="E53" s="2"/>
      <c r="F53" s="5"/>
      <c r="G53" s="34">
        <v>50</v>
      </c>
    </row>
    <row r="54" spans="1:7" x14ac:dyDescent="0.35">
      <c r="A54" s="9"/>
      <c r="B54" s="9">
        <v>101145</v>
      </c>
      <c r="C54" s="2" t="s">
        <v>98</v>
      </c>
      <c r="D54" s="9" t="s">
        <v>99</v>
      </c>
      <c r="E54" s="9"/>
      <c r="F54" s="20"/>
      <c r="G54" s="35">
        <v>60</v>
      </c>
    </row>
    <row r="55" spans="1:7" x14ac:dyDescent="0.35">
      <c r="A55" s="9"/>
      <c r="B55" s="9">
        <v>101144</v>
      </c>
      <c r="C55" s="2" t="s">
        <v>100</v>
      </c>
      <c r="D55" s="9" t="s">
        <v>101</v>
      </c>
      <c r="E55" s="9"/>
      <c r="F55" s="20">
        <v>370.55</v>
      </c>
      <c r="G55" s="28">
        <v>2223.3000000000002</v>
      </c>
    </row>
    <row r="56" spans="1:7" x14ac:dyDescent="0.35">
      <c r="A56" s="9"/>
      <c r="B56" s="9">
        <v>101143</v>
      </c>
      <c r="C56" s="2" t="s">
        <v>102</v>
      </c>
      <c r="D56" s="9" t="s">
        <v>103</v>
      </c>
      <c r="E56" s="9"/>
      <c r="F56" s="20">
        <v>621</v>
      </c>
      <c r="G56" s="28">
        <v>3726</v>
      </c>
    </row>
    <row r="57" spans="1:7" x14ac:dyDescent="0.35">
      <c r="A57" s="9"/>
      <c r="B57" s="9">
        <v>101113</v>
      </c>
      <c r="C57" s="2" t="s">
        <v>104</v>
      </c>
      <c r="D57" s="9" t="s">
        <v>97</v>
      </c>
      <c r="E57" s="9"/>
      <c r="F57" s="20"/>
      <c r="G57" s="35">
        <v>50</v>
      </c>
    </row>
    <row r="58" spans="1:7" x14ac:dyDescent="0.35">
      <c r="A58" s="9"/>
      <c r="B58" s="9">
        <v>101137</v>
      </c>
      <c r="C58" s="2" t="s">
        <v>27</v>
      </c>
      <c r="D58" s="9" t="s">
        <v>8</v>
      </c>
      <c r="E58" s="9"/>
      <c r="F58" s="20"/>
      <c r="G58" s="35">
        <v>22</v>
      </c>
    </row>
    <row r="59" spans="1:7" x14ac:dyDescent="0.35">
      <c r="A59" s="9"/>
      <c r="B59" s="9">
        <v>101141</v>
      </c>
      <c r="C59" s="2" t="s">
        <v>27</v>
      </c>
      <c r="D59" s="9" t="s">
        <v>8</v>
      </c>
      <c r="E59" s="9"/>
      <c r="F59" s="20"/>
      <c r="G59" s="35">
        <v>22</v>
      </c>
    </row>
    <row r="60" spans="1:7" x14ac:dyDescent="0.35">
      <c r="A60" s="9"/>
      <c r="B60" s="9">
        <v>101142</v>
      </c>
      <c r="C60" s="2" t="s">
        <v>27</v>
      </c>
      <c r="D60" s="9" t="s">
        <v>8</v>
      </c>
      <c r="E60" s="9"/>
      <c r="F60" s="20"/>
      <c r="G60" s="35">
        <v>84</v>
      </c>
    </row>
    <row r="61" spans="1:7" x14ac:dyDescent="0.35">
      <c r="A61" s="9"/>
      <c r="B61" s="9">
        <v>101147</v>
      </c>
      <c r="C61" s="2" t="s">
        <v>119</v>
      </c>
      <c r="D61" s="9" t="s">
        <v>120</v>
      </c>
      <c r="E61" s="9"/>
      <c r="F61" s="20"/>
      <c r="G61" s="28">
        <v>63.08</v>
      </c>
    </row>
    <row r="62" spans="1:7" x14ac:dyDescent="0.35">
      <c r="A62" s="7" t="s">
        <v>121</v>
      </c>
      <c r="B62" s="7">
        <v>101146</v>
      </c>
      <c r="C62" s="7" t="s">
        <v>122</v>
      </c>
      <c r="D62" s="7" t="s">
        <v>6</v>
      </c>
      <c r="E62" s="7"/>
      <c r="F62" s="8"/>
      <c r="G62" s="39">
        <v>12.35</v>
      </c>
    </row>
    <row r="63" spans="1:7" x14ac:dyDescent="0.35">
      <c r="A63" s="7"/>
      <c r="B63" s="7">
        <v>101148</v>
      </c>
      <c r="C63" s="7" t="s">
        <v>27</v>
      </c>
      <c r="D63" s="7" t="s">
        <v>94</v>
      </c>
      <c r="E63" s="7"/>
      <c r="F63" s="8"/>
      <c r="G63" s="39">
        <v>22</v>
      </c>
    </row>
    <row r="64" spans="1:7" x14ac:dyDescent="0.35">
      <c r="A64" s="7"/>
      <c r="B64" s="7">
        <v>101149</v>
      </c>
      <c r="C64" s="7" t="s">
        <v>27</v>
      </c>
      <c r="D64" s="7" t="s">
        <v>94</v>
      </c>
      <c r="E64" s="7"/>
      <c r="F64" s="8"/>
      <c r="G64" s="39">
        <v>22</v>
      </c>
    </row>
    <row r="65" spans="1:8" x14ac:dyDescent="0.35">
      <c r="A65" s="9"/>
      <c r="B65" s="2"/>
      <c r="D65" s="9" t="s">
        <v>111</v>
      </c>
      <c r="E65" s="29">
        <v>33705.300000000003</v>
      </c>
      <c r="F65" s="5"/>
      <c r="G65" s="6"/>
    </row>
    <row r="66" spans="1:8" x14ac:dyDescent="0.35">
      <c r="A66" s="9"/>
      <c r="B66" s="2"/>
      <c r="C66" s="2"/>
      <c r="D66" s="2"/>
      <c r="E66" s="2"/>
      <c r="F66" s="5"/>
      <c r="G66" s="6"/>
    </row>
    <row r="67" spans="1:8" x14ac:dyDescent="0.35">
      <c r="A67" s="2"/>
      <c r="B67" s="2"/>
      <c r="D67" s="10" t="s">
        <v>13</v>
      </c>
      <c r="E67" s="10"/>
      <c r="F67" s="11" t="s">
        <v>14</v>
      </c>
      <c r="G67" s="12">
        <f>SUM(G11:G64)</f>
        <v>16057.079999999998</v>
      </c>
    </row>
    <row r="68" spans="1:8" x14ac:dyDescent="0.35">
      <c r="A68" s="2"/>
      <c r="B68" s="2"/>
      <c r="C68" s="2"/>
      <c r="D68" s="2"/>
      <c r="F68" s="2"/>
      <c r="G68" s="2"/>
    </row>
    <row r="69" spans="1:8" x14ac:dyDescent="0.35">
      <c r="A69" s="4" t="s">
        <v>15</v>
      </c>
      <c r="B69" s="2"/>
      <c r="C69" s="2"/>
      <c r="D69" s="2"/>
      <c r="E69" s="2"/>
      <c r="F69" s="2"/>
      <c r="G69" s="5"/>
    </row>
    <row r="70" spans="1:8" x14ac:dyDescent="0.35">
      <c r="A70" s="4"/>
      <c r="B70" s="2">
        <v>101095</v>
      </c>
      <c r="C70" s="2" t="s">
        <v>48</v>
      </c>
      <c r="D70" s="2" t="s">
        <v>49</v>
      </c>
      <c r="E70" s="2"/>
      <c r="F70" s="5"/>
      <c r="G70" s="27">
        <v>48</v>
      </c>
      <c r="H70" s="27"/>
    </row>
    <row r="71" spans="1:8" x14ac:dyDescent="0.35">
      <c r="A71" s="2"/>
      <c r="B71" s="2">
        <v>101118</v>
      </c>
      <c r="C71" s="2" t="s">
        <v>82</v>
      </c>
      <c r="D71" s="2" t="s">
        <v>83</v>
      </c>
      <c r="E71" s="2"/>
      <c r="F71" s="5"/>
      <c r="G71" s="5">
        <v>552</v>
      </c>
    </row>
    <row r="72" spans="1:8" x14ac:dyDescent="0.35">
      <c r="A72" s="2"/>
      <c r="B72" s="2">
        <v>101119</v>
      </c>
      <c r="C72" s="2" t="s">
        <v>82</v>
      </c>
      <c r="D72" s="2" t="s">
        <v>83</v>
      </c>
      <c r="E72" s="2"/>
      <c r="F72" s="5"/>
      <c r="G72" s="32">
        <v>2208.33</v>
      </c>
    </row>
    <row r="73" spans="1:8" x14ac:dyDescent="0.35">
      <c r="A73" s="2"/>
      <c r="B73" s="2">
        <v>101117</v>
      </c>
      <c r="C73" s="2" t="s">
        <v>82</v>
      </c>
      <c r="D73" s="2" t="s">
        <v>4</v>
      </c>
      <c r="E73" s="2"/>
      <c r="F73" s="5"/>
      <c r="G73" s="5">
        <v>89.1</v>
      </c>
    </row>
    <row r="74" spans="1:8" x14ac:dyDescent="0.35">
      <c r="A74" s="2"/>
      <c r="B74" s="2">
        <v>101140</v>
      </c>
      <c r="C74" s="2" t="s">
        <v>48</v>
      </c>
      <c r="D74" s="2" t="s">
        <v>95</v>
      </c>
      <c r="E74" s="2"/>
      <c r="F74" s="5"/>
      <c r="G74" s="5">
        <v>412.1</v>
      </c>
    </row>
    <row r="75" spans="1:8" x14ac:dyDescent="0.35">
      <c r="A75" s="2"/>
      <c r="B75" s="2">
        <v>101139</v>
      </c>
      <c r="C75" s="2" t="s">
        <v>48</v>
      </c>
      <c r="D75" s="2" t="s">
        <v>83</v>
      </c>
      <c r="E75" s="2"/>
      <c r="F75" s="5"/>
      <c r="G75" s="5">
        <v>412</v>
      </c>
    </row>
    <row r="76" spans="1:8" x14ac:dyDescent="0.35">
      <c r="A76" s="2"/>
      <c r="B76" s="2"/>
      <c r="C76" s="2"/>
      <c r="D76" s="2" t="s">
        <v>123</v>
      </c>
      <c r="E76" s="2"/>
      <c r="F76" s="5"/>
      <c r="G76" s="32"/>
    </row>
    <row r="77" spans="1:8" x14ac:dyDescent="0.35">
      <c r="A77" s="4"/>
      <c r="B77" s="2"/>
      <c r="C77" s="2"/>
      <c r="D77" s="10" t="s">
        <v>16</v>
      </c>
      <c r="E77" s="10"/>
      <c r="F77" s="11" t="s">
        <v>14</v>
      </c>
      <c r="G77" s="36">
        <f>SUM(G70:G75)</f>
        <v>3721.5299999999997</v>
      </c>
    </row>
    <row r="78" spans="1:8" x14ac:dyDescent="0.35">
      <c r="A78" s="4" t="s">
        <v>17</v>
      </c>
      <c r="B78" s="4"/>
      <c r="C78" s="4"/>
      <c r="D78" s="13"/>
      <c r="E78" s="13"/>
      <c r="F78" s="2"/>
      <c r="G78" s="2"/>
    </row>
    <row r="79" spans="1:8" x14ac:dyDescent="0.35">
      <c r="A79" s="2" t="s">
        <v>37</v>
      </c>
      <c r="B79" s="2"/>
      <c r="C79" s="19" t="s">
        <v>57</v>
      </c>
      <c r="D79" s="13" t="s">
        <v>38</v>
      </c>
      <c r="F79" s="2"/>
      <c r="G79" s="17">
        <v>1486.79</v>
      </c>
    </row>
    <row r="80" spans="1:8" x14ac:dyDescent="0.35">
      <c r="A80" s="1" t="s">
        <v>56</v>
      </c>
      <c r="B80" s="2"/>
      <c r="C80" s="2" t="s">
        <v>58</v>
      </c>
      <c r="D80" s="13" t="s">
        <v>59</v>
      </c>
      <c r="E80" s="37"/>
      <c r="F80" s="2"/>
      <c r="G80" s="38">
        <v>8403</v>
      </c>
    </row>
    <row r="81" spans="1:7" x14ac:dyDescent="0.35">
      <c r="A81" s="1" t="s">
        <v>76</v>
      </c>
      <c r="B81" s="2"/>
      <c r="C81" s="2" t="s">
        <v>78</v>
      </c>
      <c r="D81" s="13" t="s">
        <v>77</v>
      </c>
      <c r="E81" s="37"/>
      <c r="F81" s="2"/>
      <c r="G81" s="17">
        <v>270</v>
      </c>
    </row>
    <row r="82" spans="1:7" x14ac:dyDescent="0.35">
      <c r="A82" s="2" t="s">
        <v>105</v>
      </c>
      <c r="B82" s="2"/>
      <c r="C82" s="2" t="s">
        <v>109</v>
      </c>
      <c r="D82" s="13"/>
      <c r="E82" s="37"/>
      <c r="F82" s="2"/>
      <c r="G82" s="17">
        <v>5.96</v>
      </c>
    </row>
    <row r="83" spans="1:7" x14ac:dyDescent="0.35">
      <c r="A83" s="1" t="s">
        <v>106</v>
      </c>
      <c r="B83" s="2"/>
      <c r="C83" s="2"/>
      <c r="D83" s="13"/>
      <c r="E83" s="40"/>
      <c r="F83" s="2"/>
      <c r="G83" s="17">
        <v>5.96</v>
      </c>
    </row>
    <row r="84" spans="1:7" x14ac:dyDescent="0.35">
      <c r="A84" s="1" t="s">
        <v>107</v>
      </c>
      <c r="B84" s="2"/>
      <c r="C84" s="2"/>
      <c r="D84" s="13"/>
      <c r="E84" s="37"/>
      <c r="F84" s="2"/>
      <c r="G84" s="17">
        <v>5.96</v>
      </c>
    </row>
    <row r="85" spans="1:7" x14ac:dyDescent="0.35">
      <c r="A85" s="2" t="s">
        <v>108</v>
      </c>
      <c r="B85" s="2"/>
      <c r="C85" s="2"/>
      <c r="D85" s="13"/>
      <c r="E85" s="37"/>
      <c r="F85" s="2"/>
      <c r="G85" s="17">
        <v>5.97</v>
      </c>
    </row>
    <row r="86" spans="1:7" x14ac:dyDescent="0.35">
      <c r="A86" s="41" t="s">
        <v>115</v>
      </c>
      <c r="B86" s="41"/>
      <c r="C86" s="41" t="s">
        <v>116</v>
      </c>
      <c r="D86" s="41" t="s">
        <v>117</v>
      </c>
      <c r="E86" s="41"/>
      <c r="F86" s="41"/>
      <c r="G86" s="42">
        <v>339.47</v>
      </c>
    </row>
    <row r="87" spans="1:7" x14ac:dyDescent="0.35">
      <c r="A87" s="2"/>
      <c r="B87" s="2"/>
      <c r="C87" s="2"/>
      <c r="D87" s="10" t="s">
        <v>18</v>
      </c>
      <c r="E87" s="10"/>
      <c r="F87" s="14" t="s">
        <v>14</v>
      </c>
      <c r="G87" s="15">
        <f>SUM(G79:G86)</f>
        <v>10523.109999999997</v>
      </c>
    </row>
    <row r="88" spans="1:7" x14ac:dyDescent="0.35">
      <c r="A88" s="2"/>
      <c r="B88" s="2"/>
      <c r="C88" s="1"/>
      <c r="D88" s="2"/>
      <c r="E88" s="2"/>
      <c r="F88" s="2"/>
      <c r="G88" s="2"/>
    </row>
    <row r="89" spans="1:7" x14ac:dyDescent="0.35">
      <c r="A89" s="4" t="s">
        <v>19</v>
      </c>
      <c r="B89" s="2"/>
      <c r="C89" s="1"/>
      <c r="D89" s="16"/>
      <c r="E89" s="16"/>
      <c r="F89" s="2"/>
      <c r="G89" s="2"/>
    </row>
    <row r="90" spans="1:7" x14ac:dyDescent="0.35">
      <c r="A90" s="2" t="s">
        <v>39</v>
      </c>
      <c r="B90" s="2"/>
      <c r="C90" s="1"/>
      <c r="D90" s="13" t="s">
        <v>20</v>
      </c>
      <c r="E90" s="13"/>
      <c r="F90" s="2"/>
      <c r="G90" s="17">
        <v>4250</v>
      </c>
    </row>
    <row r="91" spans="1:7" x14ac:dyDescent="0.35">
      <c r="A91" s="2" t="s">
        <v>74</v>
      </c>
      <c r="B91" s="2"/>
      <c r="C91" s="1"/>
      <c r="D91" s="13" t="s">
        <v>20</v>
      </c>
      <c r="E91" s="13"/>
      <c r="F91" s="2"/>
      <c r="G91" s="17">
        <v>4250</v>
      </c>
    </row>
    <row r="92" spans="1:7" x14ac:dyDescent="0.35">
      <c r="A92" s="2"/>
      <c r="B92" s="2"/>
      <c r="C92" s="1"/>
      <c r="D92" s="10" t="s">
        <v>21</v>
      </c>
      <c r="E92" s="10"/>
      <c r="F92" s="14" t="s">
        <v>14</v>
      </c>
      <c r="G92" s="15">
        <f>SUM(G90:G91)</f>
        <v>8500</v>
      </c>
    </row>
    <row r="93" spans="1:7" x14ac:dyDescent="0.35">
      <c r="A93" s="2"/>
      <c r="B93" s="2"/>
      <c r="C93" s="1"/>
      <c r="D93" s="2"/>
      <c r="E93" s="2"/>
      <c r="F93" s="2"/>
      <c r="G93" s="2"/>
    </row>
    <row r="94" spans="1:7" x14ac:dyDescent="0.35">
      <c r="A94" s="7" t="s">
        <v>22</v>
      </c>
      <c r="B94" s="8"/>
      <c r="C94" s="2"/>
      <c r="D94" s="2"/>
      <c r="E94" s="2"/>
      <c r="F94" s="2"/>
      <c r="G94" s="2"/>
    </row>
  </sheetData>
  <pageMargins left="0.25" right="0.25" top="0.75" bottom="0.75" header="0.3" footer="0.3"/>
  <pageSetup paperSize="9" orientation="portrait" horizontalDpi="0" verticalDpi="0" r:id="rId1"/>
  <headerFooter>
    <oddHeader>&amp;C&amp;"-,Bold"&amp;14EASTON PARISH COUNCIL - YR END AUDIT -2018/2019 INCOME &amp; EXPENDITURE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Piggott</dc:creator>
  <cp:lastModifiedBy>Sue Piggott</cp:lastModifiedBy>
  <cp:lastPrinted>2019-05-13T11:08:37Z</cp:lastPrinted>
  <dcterms:created xsi:type="dcterms:W3CDTF">2019-04-08T08:36:01Z</dcterms:created>
  <dcterms:modified xsi:type="dcterms:W3CDTF">2019-05-19T10:12:04Z</dcterms:modified>
</cp:coreProperties>
</file>